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<sst xmlns="http://schemas.openxmlformats.org/spreadsheetml/2006/main" count="454" uniqueCount="301">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</sst>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0" workbookViewId="0">
      <selection activeCell="B107" sqref="B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299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5079</v>
      </c>
      <c r="C11" s="53"/>
      <c r="D11" s="65">
        <v>1682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/>
      <c r="C18" s="53"/>
      <c r="D18" s="65">
        <v>828685</v>
      </c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>
        <v>131011320</v>
      </c>
      <c r="C21" s="53"/>
      <c r="D21" s="65">
        <v>135684862</v>
      </c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257</v>
      </c>
      <c r="B24" s="65"/>
      <c r="C24" s="53"/>
      <c r="D24" s="65"/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/>
      <c r="C30" s="53"/>
      <c r="D30" s="65"/>
      <c r="E30" s="41"/>
    </row>
    <row r="31" spans="1:5">
      <c r="A31" s="49" t="s">
        <v>221</v>
      </c>
      <c r="B31" s="65">
        <v>26599393</v>
      </c>
      <c r="C31" s="53"/>
      <c r="D31" s="65">
        <v>33726653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157615792</v>
      </c>
      <c r="C33" s="58"/>
      <c r="D33" s="57">
        <f>SUM(D11:D32)</f>
        <v>170241882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>
        <v>40633469</v>
      </c>
      <c r="C44" s="53"/>
      <c r="D44" s="65">
        <v>42772072</v>
      </c>
      <c r="E44" s="41"/>
    </row>
    <row r="45" spans="1:5">
      <c r="A45" s="66" t="s">
        <v>289</v>
      </c>
      <c r="B45" s="65">
        <v>29991749</v>
      </c>
      <c r="C45" s="53"/>
      <c r="D45" s="65">
        <v>33324165</v>
      </c>
      <c r="E45" s="41"/>
    </row>
    <row r="46" spans="1:5">
      <c r="A46" s="66" t="s">
        <v>290</v>
      </c>
      <c r="B46" s="65">
        <v>139266</v>
      </c>
      <c r="C46" s="53"/>
      <c r="D46" s="65">
        <v>174084</v>
      </c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/>
      <c r="C51" s="53"/>
      <c r="D51" s="65"/>
      <c r="E51" s="41"/>
    </row>
    <row r="52" spans="1:5">
      <c r="A52" s="66" t="s">
        <v>294</v>
      </c>
      <c r="B52" s="65"/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70764484</v>
      </c>
      <c r="C55" s="58"/>
      <c r="D55" s="57">
        <f>SUM(D37:D54)</f>
        <v>76270321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228380276</v>
      </c>
      <c r="C57" s="68"/>
      <c r="D57" s="67">
        <f>D55+D33</f>
        <v>246512203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>
        <v>357940</v>
      </c>
      <c r="C65" s="53"/>
      <c r="D65" s="65">
        <v>2217700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251</v>
      </c>
      <c r="B69" s="65">
        <v>1830055</v>
      </c>
      <c r="C69" s="53"/>
      <c r="D69" s="65">
        <v>1605777</v>
      </c>
      <c r="E69" s="41"/>
    </row>
    <row r="70" spans="1:5">
      <c r="A70" s="66" t="s">
        <v>268</v>
      </c>
      <c r="B70" s="65">
        <v>1689834</v>
      </c>
      <c r="C70" s="53"/>
      <c r="D70" s="65">
        <v>1166738</v>
      </c>
      <c r="E70" s="41"/>
    </row>
    <row r="71" spans="1:5">
      <c r="A71" s="66" t="s">
        <v>250</v>
      </c>
      <c r="B71" s="65">
        <v>31548720</v>
      </c>
      <c r="C71" s="53"/>
      <c r="D71" s="65">
        <v>36898960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35426549</v>
      </c>
      <c r="C75" s="58"/>
      <c r="D75" s="57">
        <f>SUM(D62:D74)</f>
        <v>41889175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>
        <v>83206417</v>
      </c>
      <c r="C79" s="53"/>
      <c r="D79" s="65">
        <v>91240328</v>
      </c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>
        <v>16671049</v>
      </c>
      <c r="C83" s="53"/>
      <c r="D83" s="65">
        <v>24324049</v>
      </c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>
        <v>59589470</v>
      </c>
      <c r="C85" s="53"/>
      <c r="D85" s="65">
        <v>58250238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159466936</v>
      </c>
      <c r="C92" s="58"/>
      <c r="D92" s="57">
        <f>SUM(D78:D91)</f>
        <v>173814615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194893485</v>
      </c>
      <c r="C94" s="68"/>
      <c r="D94" s="69">
        <f>D75+D92</f>
        <v>215703790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16908000</v>
      </c>
      <c r="C97" s="53"/>
      <c r="D97" s="65">
        <v>16908000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>
        <v>20793714</v>
      </c>
      <c r="C99" s="53"/>
      <c r="D99" s="65">
        <v>22612210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>
        <v>164076</v>
      </c>
      <c r="C103" s="53"/>
      <c r="D103" s="65">
        <v>164076</v>
      </c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>
        <v>-8875873</v>
      </c>
      <c r="C105" s="64"/>
      <c r="D105" s="65">
        <v>-9167768</v>
      </c>
      <c r="E105" s="41"/>
    </row>
    <row r="106" spans="1:5">
      <c r="A106" s="49" t="s">
        <v>245</v>
      </c>
      <c r="B106" s="65">
        <v>4496874</v>
      </c>
      <c r="C106" s="53"/>
      <c r="D106" s="65">
        <v>291895</v>
      </c>
      <c r="E106" s="41"/>
    </row>
    <row r="107" spans="1:5" ht="18" customHeight="1">
      <c r="A107" s="49" t="s">
        <v>248</v>
      </c>
      <c r="B107" s="61">
        <f>SUM(B97:B106)</f>
        <v>33486791</v>
      </c>
      <c r="C107" s="62"/>
      <c r="D107" s="61">
        <f>SUM(D97:D106)</f>
        <v>30808413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33486791</v>
      </c>
      <c r="C109" s="68"/>
      <c r="D109" s="69">
        <f>SUM(D107:D108)</f>
        <v>30808413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228380276</v>
      </c>
      <c r="C111" s="68"/>
      <c r="D111" s="67">
        <f>D94+D109</f>
        <v>246512203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273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2019-05-03T13:43:51Z</dcterms:modified>
</cp:coreProperties>
</file>